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SHARE\WICK\Everyday Arborist Docs\Website\"/>
    </mc:Choice>
  </mc:AlternateContent>
  <xr:revisionPtr revIDLastSave="0" documentId="13_ncr:1_{D3844369-7988-4FEE-BA54-A9317EF5A4B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anopy Calcul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D19" i="1" s="1"/>
  <c r="E17" i="1"/>
  <c r="D17" i="1"/>
  <c r="E16" i="1"/>
  <c r="D16" i="1"/>
  <c r="E4" i="1"/>
  <c r="D4" i="1" s="1"/>
  <c r="F9" i="1"/>
  <c r="E9" i="1" s="1"/>
  <c r="E11" i="1"/>
  <c r="D11" i="1" s="1"/>
  <c r="E10" i="1" l="1"/>
  <c r="D10" i="1" l="1"/>
  <c r="D9" i="1"/>
  <c r="F3" i="1" l="1"/>
  <c r="E6" i="1"/>
  <c r="E7" i="1"/>
  <c r="F6" i="1" l="1"/>
  <c r="F7" i="1"/>
</calcChain>
</file>

<file path=xl/sharedStrings.xml><?xml version="1.0" encoding="utf-8"?>
<sst xmlns="http://schemas.openxmlformats.org/spreadsheetml/2006/main" count="32" uniqueCount="26">
  <si>
    <t>Zoning</t>
  </si>
  <si>
    <t>Conserved, percent of total parcel area</t>
  </si>
  <si>
    <t>Total conserved and planted, percent of total parcel area</t>
  </si>
  <si>
    <t>Planned Development</t>
  </si>
  <si>
    <t>Outdoor Recreation Space</t>
  </si>
  <si>
    <t>Open Space</t>
  </si>
  <si>
    <t>Percent</t>
  </si>
  <si>
    <t>Existing Zoning</t>
  </si>
  <si>
    <t>Proposed Zoning</t>
  </si>
  <si>
    <t>Total Acres</t>
  </si>
  <si>
    <t>Existing Canopy</t>
  </si>
  <si>
    <t>Area acres</t>
  </si>
  <si>
    <t>Required</t>
  </si>
  <si>
    <t>Proposed</t>
  </si>
  <si>
    <t>Conserved and planted</t>
  </si>
  <si>
    <t>Conserved</t>
  </si>
  <si>
    <r>
      <t>Area ft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</si>
  <si>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t>Project Address:</t>
  </si>
  <si>
    <t>Planted</t>
  </si>
  <si>
    <t>Per Lot Required</t>
  </si>
  <si>
    <t>Per Lot Proposed</t>
  </si>
  <si>
    <t>For Preplatts of subdivisons only</t>
  </si>
  <si>
    <t>Forest Regeneration Area</t>
  </si>
  <si>
    <t>Regeneration area</t>
  </si>
  <si>
    <t>Future Forest Area</t>
  </si>
  <si>
    <t>C-G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</si>
</sst>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0" fontId="0" fillId="0" borderId="0" xfId="0" applyNumberFormat="1"/>
    <xf numFmtId="0" fontId="0" fillId="0" borderId="1" xfId="0" applyBorder="1"/>
    <xf numFmtId="0" fontId="1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/>
    <xf numFmtId="2" fontId="0" fillId="0" borderId="1" xfId="0" applyNumberFormat="1" applyBorder="1"/>
    <xf numFmtId="0" fontId="0" fillId="0" borderId="0" xfId="0" applyAlignment="1">
      <alignment horizontal="left" vertical="top"/>
    </xf>
    <xf numFmtId="10" fontId="0" fillId="0" borderId="1" xfId="0" applyNumberFormat="1" applyBorder="1"/>
    <xf numFmtId="0" fontId="1" fillId="2" borderId="1" xfId="0" applyFont="1" applyFill="1" applyBorder="1"/>
    <xf numFmtId="2" fontId="0" fillId="2" borderId="1" xfId="0" applyNumberFormat="1" applyFill="1" applyBorder="1"/>
    <xf numFmtId="0" fontId="0" fillId="2" borderId="1" xfId="0" applyFill="1" applyBorder="1"/>
    <xf numFmtId="10" fontId="0" fillId="2" borderId="1" xfId="0" applyNumberForma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10" fontId="2" fillId="3" borderId="1" xfId="0" applyNumberFormat="1" applyFont="1" applyFill="1" applyBorder="1" applyAlignment="1">
      <alignment horizontal="left" vertical="top"/>
    </xf>
    <xf numFmtId="0" fontId="0" fillId="2" borderId="4" xfId="0" applyFill="1" applyBorder="1"/>
    <xf numFmtId="0" fontId="0" fillId="0" borderId="2" xfId="0" applyFont="1" applyBorder="1" applyAlignment="1">
      <alignment wrapText="1"/>
    </xf>
    <xf numFmtId="0" fontId="0" fillId="0" borderId="4" xfId="0" applyBorder="1"/>
    <xf numFmtId="10" fontId="0" fillId="0" borderId="4" xfId="0" applyNumberFormat="1" applyBorder="1"/>
    <xf numFmtId="0" fontId="0" fillId="0" borderId="4" xfId="0" applyBorder="1" applyAlignment="1">
      <alignment wrapText="1"/>
    </xf>
    <xf numFmtId="0" fontId="0" fillId="2" borderId="3" xfId="0" applyFill="1" applyBorder="1"/>
    <xf numFmtId="0" fontId="0" fillId="0" borderId="5" xfId="0" applyBorder="1" applyAlignment="1">
      <alignment wrapText="1"/>
    </xf>
    <xf numFmtId="0" fontId="1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F28"/>
  <sheetViews>
    <sheetView tabSelected="1" zoomScale="135" zoomScaleNormal="135" workbookViewId="0"/>
  </sheetViews>
  <sheetFormatPr defaultRowHeight="15" x14ac:dyDescent="0.25"/>
  <cols>
    <col min="1" max="1" width="27.140625" bestFit="1" customWidth="1"/>
    <col min="2" max="2" width="9.42578125" customWidth="1"/>
    <col min="3" max="3" width="10.140625" customWidth="1"/>
    <col min="4" max="4" width="9.140625" style="1" bestFit="1" customWidth="1"/>
    <col min="5" max="5" width="11" bestFit="1" customWidth="1"/>
    <col min="6" max="6" width="12.7109375" bestFit="1" customWidth="1"/>
  </cols>
  <sheetData>
    <row r="1" spans="1:6" s="7" customFormat="1" ht="30" x14ac:dyDescent="0.25">
      <c r="A1" s="15" t="s">
        <v>17</v>
      </c>
      <c r="B1" s="16" t="s">
        <v>7</v>
      </c>
      <c r="C1" s="16" t="s">
        <v>8</v>
      </c>
      <c r="D1" s="17" t="s">
        <v>6</v>
      </c>
      <c r="E1" s="16" t="s">
        <v>11</v>
      </c>
      <c r="F1" s="15" t="s">
        <v>16</v>
      </c>
    </row>
    <row r="2" spans="1:6" x14ac:dyDescent="0.25">
      <c r="A2" s="3" t="s">
        <v>0</v>
      </c>
      <c r="B2" s="4" t="s">
        <v>25</v>
      </c>
      <c r="C2" s="5"/>
      <c r="D2" s="8"/>
      <c r="E2" s="6"/>
      <c r="F2" s="6"/>
    </row>
    <row r="3" spans="1:6" x14ac:dyDescent="0.25">
      <c r="A3" s="3" t="s">
        <v>9</v>
      </c>
      <c r="B3" s="4"/>
      <c r="C3" s="5"/>
      <c r="D3" s="8">
        <v>1</v>
      </c>
      <c r="E3" s="6">
        <v>0</v>
      </c>
      <c r="F3" s="6">
        <f>PRODUCT(E3,43560)</f>
        <v>0</v>
      </c>
    </row>
    <row r="4" spans="1:6" x14ac:dyDescent="0.25">
      <c r="A4" s="3" t="s">
        <v>10</v>
      </c>
      <c r="B4" s="4"/>
      <c r="C4" s="5"/>
      <c r="D4" s="8" t="e">
        <f>E4/E3</f>
        <v>#DIV/0!</v>
      </c>
      <c r="E4" s="6">
        <f>F4/43560</f>
        <v>0</v>
      </c>
      <c r="F4" s="6">
        <v>0</v>
      </c>
    </row>
    <row r="5" spans="1:6" x14ac:dyDescent="0.25">
      <c r="A5" s="9" t="s">
        <v>12</v>
      </c>
      <c r="B5" s="13"/>
      <c r="C5" s="14"/>
      <c r="D5" s="12"/>
      <c r="E5" s="10"/>
      <c r="F5" s="10"/>
    </row>
    <row r="6" spans="1:6" ht="30" x14ac:dyDescent="0.25">
      <c r="A6" s="4" t="s">
        <v>2</v>
      </c>
      <c r="B6" s="4"/>
      <c r="C6" s="4"/>
      <c r="D6" s="8">
        <v>0.4</v>
      </c>
      <c r="E6" s="6">
        <f>PRODUCT($E$3,D6)</f>
        <v>0</v>
      </c>
      <c r="F6" s="6">
        <f>PRODUCT($F$3,D6)</f>
        <v>0</v>
      </c>
    </row>
    <row r="7" spans="1:6" ht="30" x14ac:dyDescent="0.25">
      <c r="A7" s="4" t="s">
        <v>1</v>
      </c>
      <c r="B7" s="4"/>
      <c r="C7" s="4"/>
      <c r="D7" s="8">
        <v>0.1</v>
      </c>
      <c r="E7" s="6">
        <f>PRODUCT($E$3,D7)</f>
        <v>0</v>
      </c>
      <c r="F7" s="6">
        <f>PRODUCT($F$3,D7)</f>
        <v>0</v>
      </c>
    </row>
    <row r="8" spans="1:6" x14ac:dyDescent="0.25">
      <c r="A8" s="9" t="s">
        <v>13</v>
      </c>
      <c r="B8" s="9"/>
      <c r="C8" s="9"/>
      <c r="D8" s="12"/>
      <c r="E8" s="10"/>
      <c r="F8" s="10"/>
    </row>
    <row r="9" spans="1:6" x14ac:dyDescent="0.25">
      <c r="A9" s="5" t="s">
        <v>14</v>
      </c>
      <c r="B9" s="3"/>
      <c r="C9" s="3"/>
      <c r="D9" s="8" t="e">
        <f>E9/$E$3</f>
        <v>#DIV/0!</v>
      </c>
      <c r="E9" s="6">
        <f>F9/43560</f>
        <v>0</v>
      </c>
      <c r="F9" s="6">
        <f>SUM(F10:F11)</f>
        <v>0</v>
      </c>
    </row>
    <row r="10" spans="1:6" x14ac:dyDescent="0.25">
      <c r="A10" s="5" t="s">
        <v>18</v>
      </c>
      <c r="B10" s="3"/>
      <c r="C10" s="3"/>
      <c r="D10" s="8" t="e">
        <f>E10/$E$3</f>
        <v>#DIV/0!</v>
      </c>
      <c r="E10" s="6">
        <f>F10/43560</f>
        <v>0</v>
      </c>
      <c r="F10" s="6">
        <v>0</v>
      </c>
    </row>
    <row r="11" spans="1:6" x14ac:dyDescent="0.25">
      <c r="A11" s="5" t="s">
        <v>15</v>
      </c>
      <c r="B11" s="3"/>
      <c r="C11" s="3"/>
      <c r="D11" s="8" t="e">
        <f>E11/$E$3</f>
        <v>#DIV/0!</v>
      </c>
      <c r="E11" s="6">
        <f>F11/43560</f>
        <v>0</v>
      </c>
      <c r="F11" s="6">
        <v>0</v>
      </c>
    </row>
    <row r="12" spans="1:6" x14ac:dyDescent="0.25">
      <c r="A12" s="9" t="s">
        <v>3</v>
      </c>
      <c r="B12" s="9"/>
      <c r="C12" s="9"/>
      <c r="D12" s="12"/>
      <c r="E12" s="11"/>
      <c r="F12" s="11"/>
    </row>
    <row r="13" spans="1:6" x14ac:dyDescent="0.25">
      <c r="A13" s="5" t="s">
        <v>4</v>
      </c>
      <c r="B13" s="5"/>
      <c r="C13" s="5"/>
      <c r="D13" s="8"/>
      <c r="E13" s="2"/>
      <c r="F13" s="2"/>
    </row>
    <row r="14" spans="1:6" x14ac:dyDescent="0.25">
      <c r="A14" s="5" t="s">
        <v>5</v>
      </c>
      <c r="B14" s="5"/>
      <c r="C14" s="5"/>
      <c r="D14" s="8"/>
      <c r="E14" s="2"/>
      <c r="F14" s="2"/>
    </row>
    <row r="15" spans="1:6" x14ac:dyDescent="0.25">
      <c r="A15" s="9" t="s">
        <v>22</v>
      </c>
      <c r="B15" s="9"/>
      <c r="C15" s="9"/>
      <c r="D15" s="12"/>
      <c r="E15" s="11"/>
      <c r="F15" s="11"/>
    </row>
    <row r="16" spans="1:6" x14ac:dyDescent="0.25">
      <c r="A16" s="2" t="s">
        <v>23</v>
      </c>
      <c r="B16" s="2"/>
      <c r="C16" s="2"/>
      <c r="D16" s="8" t="e">
        <f>E16/$E$3</f>
        <v>#DIV/0!</v>
      </c>
      <c r="E16" s="6">
        <f>F16/43560</f>
        <v>0</v>
      </c>
      <c r="F16" s="6">
        <v>0</v>
      </c>
    </row>
    <row r="17" spans="1:6" x14ac:dyDescent="0.25">
      <c r="A17" s="2" t="s">
        <v>23</v>
      </c>
      <c r="B17" s="2"/>
      <c r="C17" s="2"/>
      <c r="D17" s="8" t="e">
        <f>E17/$E$3</f>
        <v>#DIV/0!</v>
      </c>
      <c r="E17" s="6">
        <f>F17/43560</f>
        <v>0</v>
      </c>
      <c r="F17" s="6">
        <v>0</v>
      </c>
    </row>
    <row r="18" spans="1:6" x14ac:dyDescent="0.25">
      <c r="A18" s="9" t="s">
        <v>24</v>
      </c>
      <c r="B18" s="11"/>
      <c r="C18" s="11"/>
      <c r="D18" s="12"/>
      <c r="E18" s="10"/>
      <c r="F18" s="10"/>
    </row>
    <row r="19" spans="1:6" x14ac:dyDescent="0.25">
      <c r="A19" s="2" t="s">
        <v>24</v>
      </c>
      <c r="B19" s="2"/>
      <c r="C19" s="2"/>
      <c r="D19" s="8" t="e">
        <f>E19/$E$3</f>
        <v>#DIV/0!</v>
      </c>
      <c r="E19" s="6">
        <f>F19/43560</f>
        <v>0</v>
      </c>
      <c r="F19" s="6">
        <v>0</v>
      </c>
    </row>
    <row r="20" spans="1:6" x14ac:dyDescent="0.25">
      <c r="A20" s="2"/>
      <c r="B20" s="2"/>
      <c r="C20" s="2"/>
      <c r="D20" s="8"/>
      <c r="E20" s="2"/>
      <c r="F20" s="2"/>
    </row>
    <row r="21" spans="1:6" x14ac:dyDescent="0.25">
      <c r="A21" s="2"/>
      <c r="B21" s="2"/>
      <c r="C21" s="2"/>
      <c r="D21" s="8"/>
      <c r="E21" s="2"/>
      <c r="F21" s="2"/>
    </row>
    <row r="22" spans="1:6" ht="30" x14ac:dyDescent="0.25">
      <c r="A22" s="24" t="s">
        <v>21</v>
      </c>
      <c r="B22" s="2"/>
      <c r="C22" s="2"/>
      <c r="D22" s="21"/>
      <c r="E22" s="2"/>
      <c r="F22" s="2"/>
    </row>
    <row r="23" spans="1:6" x14ac:dyDescent="0.25">
      <c r="A23" s="25" t="s">
        <v>19</v>
      </c>
      <c r="B23" s="23"/>
      <c r="C23" s="23"/>
      <c r="D23" s="12"/>
      <c r="E23" s="23"/>
      <c r="F23" s="11"/>
    </row>
    <row r="24" spans="1:6" ht="30" x14ac:dyDescent="0.25">
      <c r="A24" s="4" t="s">
        <v>2</v>
      </c>
      <c r="B24" s="2"/>
      <c r="C24" s="20"/>
      <c r="D24" s="8">
        <v>0.5</v>
      </c>
      <c r="E24" s="20"/>
      <c r="F24" s="20"/>
    </row>
    <row r="25" spans="1:6" ht="30" x14ac:dyDescent="0.25">
      <c r="A25" s="19" t="s">
        <v>1</v>
      </c>
      <c r="B25" s="2"/>
      <c r="C25" s="20"/>
      <c r="D25" s="21">
        <v>0.2</v>
      </c>
      <c r="E25" s="20"/>
      <c r="F25" s="20"/>
    </row>
    <row r="26" spans="1:6" x14ac:dyDescent="0.25">
      <c r="A26" s="9" t="s">
        <v>20</v>
      </c>
      <c r="B26" s="18"/>
      <c r="C26" s="11"/>
      <c r="D26" s="12"/>
      <c r="E26" s="11"/>
      <c r="F26" s="18"/>
    </row>
    <row r="27" spans="1:6" ht="30" x14ac:dyDescent="0.25">
      <c r="A27" s="22" t="s">
        <v>2</v>
      </c>
      <c r="B27" s="20"/>
      <c r="C27" s="20"/>
      <c r="D27" s="21"/>
      <c r="E27" s="20"/>
      <c r="F27" s="20"/>
    </row>
    <row r="28" spans="1:6" x14ac:dyDescent="0.25">
      <c r="A28" s="20" t="s">
        <v>15</v>
      </c>
      <c r="B28" s="20"/>
      <c r="C28" s="20"/>
      <c r="D28" s="21"/>
      <c r="E28" s="20"/>
      <c r="F28" s="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Canopy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Wick Prichard</dc:creator>
  <cp:lastModifiedBy>Wick Prichard</cp:lastModifiedBy>
  <cp:lastPrinted>2024-03-22T19:48:19Z</cp:lastPrinted>
  <dcterms:created xsi:type="dcterms:W3CDTF">2023-03-17T15:03:23Z</dcterms:created>
  <dcterms:modified xsi:type="dcterms:W3CDTF">2024-08-28T18:57:29Z</dcterms:modified>
</cp:coreProperties>
</file>